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XI00987451A\Documents\ALFREDO\AQO\Formatos\CxP 2023\"/>
    </mc:Choice>
  </mc:AlternateContent>
  <xr:revisionPtr revIDLastSave="0" documentId="13_ncr:1_{D187620C-0EEB-4C95-8B5F-516ECD20197A}" xr6:coauthVersionLast="45" xr6:coauthVersionMax="45" xr10:uidLastSave="{00000000-0000-0000-0000-000000000000}"/>
  <bookViews>
    <workbookView xWindow="-120" yWindow="-120" windowWidth="20730" windowHeight="11160" xr2:uid="{DF9EE694-DEB8-4BE1-A0FB-CA32755906F1}"/>
  </bookViews>
  <sheets>
    <sheet name="Reembolso" sheetId="1" r:id="rId1"/>
    <sheet name="Base" sheetId="2" state="hidden" r:id="rId2"/>
  </sheets>
  <definedNames>
    <definedName name="_xlnm.Print_Area" localSheetId="0">Reembolso!$B$2:$O$38</definedName>
    <definedName name="C.C.">Base!$D$1:$D$41</definedName>
    <definedName name="Categoria" localSheetId="1">#REF!</definedName>
    <definedName name="Categoria">#REF!</definedName>
    <definedName name="Empleado" localSheetId="1">#REF!</definedName>
    <definedName name="Empleado">#REF!</definedName>
    <definedName name="Oficina" localSheetId="1">#REF!</definedName>
    <definedName name="Oficina">#REF!</definedName>
    <definedName name="Ramo">Base!$F$1:$F$5</definedName>
    <definedName name="SUBRAMO">Base!$H$1:$H$15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" i="1" l="1"/>
  <c r="N33" i="1"/>
  <c r="M33" i="1"/>
  <c r="L33" i="1"/>
  <c r="K33" i="1"/>
  <c r="J33" i="1"/>
  <c r="I33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33" i="1" s="1"/>
  <c r="O12" i="1"/>
</calcChain>
</file>

<file path=xl/sharedStrings.xml><?xml version="1.0" encoding="utf-8"?>
<sst xmlns="http://schemas.openxmlformats.org/spreadsheetml/2006/main" count="130" uniqueCount="123">
  <si>
    <t xml:space="preserve">                        SOLICITUD DE REEMBOLSO</t>
  </si>
  <si>
    <t>FECHA:</t>
  </si>
  <si>
    <t>SOLICITANTE:</t>
  </si>
  <si>
    <t>XXX</t>
  </si>
  <si>
    <t>AREA/DEPTO:</t>
  </si>
  <si>
    <t>CxP</t>
  </si>
  <si>
    <t>OFICINA:</t>
  </si>
  <si>
    <t>CORPORATIVO</t>
  </si>
  <si>
    <t>EXTENSION:</t>
  </si>
  <si>
    <t>DESCRIPCION DEL BIEN O SERVICIO</t>
  </si>
  <si>
    <t>C.C.</t>
  </si>
  <si>
    <t>IMPORTE</t>
  </si>
  <si>
    <t>DESCUENTO</t>
  </si>
  <si>
    <t>IVA</t>
  </si>
  <si>
    <t>RET. ISR</t>
  </si>
  <si>
    <t>RET. IVA</t>
  </si>
  <si>
    <t>CEDULAR</t>
  </si>
  <si>
    <t>TOTAL</t>
  </si>
  <si>
    <t>PROVISION</t>
  </si>
  <si>
    <t>TEXTO QUE PERMITA IDENTIFICAR PLENAMENTE EL BIEN ADQUIRIDO</t>
  </si>
  <si>
    <t>O EL SERVICIO RECIBIDO</t>
  </si>
  <si>
    <t>AUTORIZACIONES</t>
  </si>
  <si>
    <t>SOLICITANTE</t>
  </si>
  <si>
    <t>1er VoBo</t>
  </si>
  <si>
    <t>(nombre)</t>
  </si>
  <si>
    <t>OFICINA</t>
  </si>
  <si>
    <t>RAMO</t>
  </si>
  <si>
    <t>SUBRAMO</t>
  </si>
  <si>
    <t>BACK OFFICE</t>
  </si>
  <si>
    <t>1000000 BACK OFFICE</t>
  </si>
  <si>
    <t>FIDELIDAD</t>
  </si>
  <si>
    <t>INDIVIDUALES</t>
  </si>
  <si>
    <t>DIRECCION GENERAL</t>
  </si>
  <si>
    <t>1001000 DIRECCION GENERAL</t>
  </si>
  <si>
    <t>JUDICIAL</t>
  </si>
  <si>
    <t>COLECTIVAS</t>
  </si>
  <si>
    <t>ADMINISTRATIVA</t>
  </si>
  <si>
    <t>1002000 ADMINISTRATIVA</t>
  </si>
  <si>
    <t>ADMINISTRATIVO</t>
  </si>
  <si>
    <t>PENALES</t>
  </si>
  <si>
    <t>CONTABILIDAD Y FINANZAS</t>
  </si>
  <si>
    <t>1003000 CONTABILIDAD Y FINANZAS</t>
  </si>
  <si>
    <t>CREDITO</t>
  </si>
  <si>
    <t>NO PENALES</t>
  </si>
  <si>
    <t>JURIDICA</t>
  </si>
  <si>
    <t>1004000 JURIDICA</t>
  </si>
  <si>
    <t>AMPARAN CONDUCTORES</t>
  </si>
  <si>
    <t>TECNICA</t>
  </si>
  <si>
    <t>1005000 TECNICA</t>
  </si>
  <si>
    <t>OBRA</t>
  </si>
  <si>
    <t>AUDITORIA EXPEDIENTES</t>
  </si>
  <si>
    <t>1005001 AUDITORIA EXPEDIENTES</t>
  </si>
  <si>
    <t>PROVEEDURIA</t>
  </si>
  <si>
    <t>GOBIERNO CORPORATIVO</t>
  </si>
  <si>
    <t>1008000 GOBIERNO CORPORATIVO</t>
  </si>
  <si>
    <t>FISCALES</t>
  </si>
  <si>
    <t>AREAS COMERCIALES</t>
  </si>
  <si>
    <t>3000000 AREAS COMERCIALES</t>
  </si>
  <si>
    <t>ARRENDAMIENTO</t>
  </si>
  <si>
    <t>SUSCRIPCION</t>
  </si>
  <si>
    <t>3001000 SUSCRIPCION</t>
  </si>
  <si>
    <t>OTRAS ADMINISTRATIVAS</t>
  </si>
  <si>
    <t>CORPORATIVO PATRIOTISMO</t>
  </si>
  <si>
    <t>3002000 CORPORATIVO PATRIOTISMO</t>
  </si>
  <si>
    <t>SUMINISTROS</t>
  </si>
  <si>
    <t>IMPLANT GRUTA</t>
  </si>
  <si>
    <t>3002002 IMPLANT GRUTA</t>
  </si>
  <si>
    <t>COMPRA-VENTA</t>
  </si>
  <si>
    <t>PATRIOTISMO</t>
  </si>
  <si>
    <t>3002020 PATRIOTISMO</t>
  </si>
  <si>
    <t>FINANCIERAS</t>
  </si>
  <si>
    <t>REVOLUCION</t>
  </si>
  <si>
    <t>3002030 REVOLUCION</t>
  </si>
  <si>
    <t>OTRAS DE CREDITO</t>
  </si>
  <si>
    <t>TOLUCA</t>
  </si>
  <si>
    <t>3002050 TOLUCA</t>
  </si>
  <si>
    <t>PUEBLA</t>
  </si>
  <si>
    <t>3002060 PUEBLA</t>
  </si>
  <si>
    <t>CUERNAVACA</t>
  </si>
  <si>
    <t>3002070 CUERNAVACA</t>
  </si>
  <si>
    <t>MONTERREY</t>
  </si>
  <si>
    <t>3003000 MONTERREY</t>
  </si>
  <si>
    <t>TAMPICO</t>
  </si>
  <si>
    <t>3003010 TAMPICO</t>
  </si>
  <si>
    <t>VERACRUZ</t>
  </si>
  <si>
    <t>3003020 VERACRUZ</t>
  </si>
  <si>
    <t>VILLAHERMOSA</t>
  </si>
  <si>
    <t>3003030 VILLAHERMOSA</t>
  </si>
  <si>
    <t>CD. DEL CARMEN</t>
  </si>
  <si>
    <t>3003040 CD. DEL CARMEN</t>
  </si>
  <si>
    <t>MERIDA</t>
  </si>
  <si>
    <t>3003050 MERIDA</t>
  </si>
  <si>
    <t>PACHUCA</t>
  </si>
  <si>
    <t>3003070 PACHUCA</t>
  </si>
  <si>
    <t>GUADALAJARA</t>
  </si>
  <si>
    <t>3004000 GUADALAJARA</t>
  </si>
  <si>
    <t>QUERETARO</t>
  </si>
  <si>
    <t>3004010 QUERETARO</t>
  </si>
  <si>
    <t>LEON</t>
  </si>
  <si>
    <t>3004020 LEON</t>
  </si>
  <si>
    <t>SAN LUIS POTOSI</t>
  </si>
  <si>
    <t>3004030 SAN LUIS POTOSI</t>
  </si>
  <si>
    <t>CULIACAN</t>
  </si>
  <si>
    <t>3004040 CULIACAN</t>
  </si>
  <si>
    <t>HERMOSILLO</t>
  </si>
  <si>
    <t>3004050 HERMOSILLO</t>
  </si>
  <si>
    <t>TIJUANA</t>
  </si>
  <si>
    <t>3004060 TIJUANA</t>
  </si>
  <si>
    <t>BROKERS</t>
  </si>
  <si>
    <t>3005000 BROKERS</t>
  </si>
  <si>
    <t>IMPLANT MARSH</t>
  </si>
  <si>
    <t>3005001 IMPLANT MARSH</t>
  </si>
  <si>
    <t>IMPLANT AON</t>
  </si>
  <si>
    <t>3005002 IMPLANT AON</t>
  </si>
  <si>
    <t>IMPLANT INTERPROTECCION</t>
  </si>
  <si>
    <t>3005003 IMPLANT INTERPROTECCION</t>
  </si>
  <si>
    <t>IMPLANT KALIDA</t>
  </si>
  <si>
    <t>3005004 IMPLANT KALIDA</t>
  </si>
  <si>
    <t>3006000 FIDELIDAD</t>
  </si>
  <si>
    <t>GERENCIA DE FIDELIDAD</t>
  </si>
  <si>
    <t>3006001 GERENCIA DE FIDELIDAD</t>
  </si>
  <si>
    <t>FUNCION ACTUARIAL</t>
  </si>
  <si>
    <t>4000000 FUNCION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</si>
</sst>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5979"/>
        <bgColor indexed="0"/>
      </patternFill>
    </fill>
    <fill>
      <patternFill patternType="solid">
        <fgColor rgb="FF33597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66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1" xfId="0" applyBorder="1"/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15" fontId="0" fillId="0" borderId="0" xfId="0" applyNumberFormat="1" applyAlignment="1">
      <alignment vertical="center" wrapText="1"/>
    </xf>
    <xf numFmtId="0" fontId="0" fillId="0" borderId="4" xfId="0" applyBorder="1"/>
    <xf numFmtId="0" fontId="6" fillId="0" borderId="5" xfId="1" applyBorder="1" applyAlignment="1" applyProtection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64" fontId="1" fillId="2" borderId="6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4" fontId="0" fillId="0" borderId="12" xfId="0" applyNumberFormat="1" applyBorder="1" applyAlignment="1">
      <alignment horizontal="right" wrapText="1"/>
    </xf>
    <xf numFmtId="4" fontId="0" fillId="0" borderId="12" xfId="0" applyNumberFormat="1" applyBorder="1" applyAlignment="1">
      <alignment horizontal="right"/>
    </xf>
    <xf numFmtId="0" fontId="0" fillId="0" borderId="15" xfId="0" applyBorder="1" applyAlignment="1">
      <alignment horizontal="left"/>
    </xf>
    <xf numFmtId="4" fontId="0" fillId="0" borderId="15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5" fontId="3" fillId="0" borderId="20" xfId="0" applyNumberFormat="1" applyFont="1" applyBorder="1" applyAlignment="1">
      <alignment vertical="center"/>
    </xf>
    <xf numFmtId="0" fontId="1" fillId="3" borderId="0" xfId="0" applyFont="1" applyFill="1" applyAlignment="1">
      <alignment horizontal="center"/>
    </xf>
    <xf numFmtId="0" fontId="0" fillId="0" borderId="5" xfId="0" applyBorder="1"/>
    <xf numFmtId="0" fontId="8" fillId="0" borderId="21" xfId="2" applyFont="1" applyBorder="1" applyAlignment="1">
      <alignment horizontal="center" vertical="center"/>
    </xf>
    <xf numFmtId="0" fontId="7" fillId="0" borderId="0" xfId="2"/>
    <xf numFmtId="0" fontId="8" fillId="0" borderId="21" xfId="2" applyFont="1" applyBorder="1" applyAlignment="1">
      <alignment horizontal="center"/>
    </xf>
    <xf numFmtId="0" fontId="7" fillId="0" borderId="9" xfId="2" applyBorder="1" applyAlignment="1">
      <alignment horizontal="center" vertical="center"/>
    </xf>
    <xf numFmtId="0" fontId="7" fillId="0" borderId="9" xfId="2" applyBorder="1" applyAlignment="1">
      <alignment horizontal="left" vertical="center"/>
    </xf>
    <xf numFmtId="0" fontId="7" fillId="0" borderId="22" xfId="2" applyBorder="1"/>
    <xf numFmtId="0" fontId="7" fillId="0" borderId="12" xfId="2" applyBorder="1" applyAlignment="1">
      <alignment horizontal="center" vertical="center"/>
    </xf>
    <xf numFmtId="0" fontId="7" fillId="0" borderId="12" xfId="2" applyBorder="1" applyAlignment="1">
      <alignment horizontal="left" vertical="center"/>
    </xf>
    <xf numFmtId="0" fontId="7" fillId="0" borderId="12" xfId="2" applyBorder="1"/>
    <xf numFmtId="0" fontId="7" fillId="0" borderId="15" xfId="2" applyBorder="1"/>
    <xf numFmtId="0" fontId="7" fillId="0" borderId="22" xfId="2" applyBorder="1" applyAlignment="1">
      <alignment horizontal="center" vertical="center"/>
    </xf>
    <xf numFmtId="0" fontId="7" fillId="0" borderId="22" xfId="2" applyBorder="1" applyAlignment="1">
      <alignment horizontal="left" vertical="center"/>
    </xf>
    <xf numFmtId="0" fontId="7" fillId="0" borderId="23" xfId="2" applyBorder="1" applyAlignment="1">
      <alignment horizontal="center" vertical="center"/>
    </xf>
    <xf numFmtId="0" fontId="7" fillId="0" borderId="23" xfId="2" applyBorder="1" applyAlignment="1">
      <alignment horizontal="left" vertical="center"/>
    </xf>
    <xf numFmtId="0" fontId="7" fillId="0" borderId="23" xfId="2" applyBorder="1"/>
    <xf numFmtId="0" fontId="7" fillId="0" borderId="9" xfId="2" applyBorder="1"/>
    <xf numFmtId="0" fontId="7" fillId="0" borderId="17" xfId="2" applyBorder="1" applyAlignment="1">
      <alignment horizontal="center" vertical="center"/>
    </xf>
    <xf numFmtId="0" fontId="7" fillId="0" borderId="17" xfId="2" applyBorder="1" applyAlignment="1">
      <alignment horizontal="left" vertical="center"/>
    </xf>
    <xf numFmtId="0" fontId="7" fillId="0" borderId="17" xfId="2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2" borderId="6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0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20" xfId="0" applyBorder="1" applyAlignment="1">
      <alignment horizontal="center"/>
    </xf>
  </cellXfs>
  <cellStyles count="3">
    <cellStyle name="Hipervínculo" xfId="1" builtinId="8"/>
    <cellStyle name="Normal" xfId="0" builtinId="0"/>
    <cellStyle name="Normal 4" xfId="2" xr:uid="{4FB46074-D95E-4D2D-97CC-5B6618DE7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619125</xdr:colOff>
      <xdr:row>2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9B07A-E227-475F-B66C-22F86719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"/>
          <a:ext cx="619125" cy="55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9A44B-D2B4-44F9-ADAA-DE1EF7E70569}">
  <sheetPr>
    <pageSetUpPr fitToPage="1"/>
  </sheetPr>
  <dimension ref="A1:R52"/>
  <sheetViews>
    <sheetView showGridLines="0" tabSelected="1" zoomScale="85" zoomScaleNormal="85" workbookViewId="0">
      <selection activeCell="B14" sqref="B14:G14"/>
    </sheetView>
  </sheetViews>
  <sheetFormatPr baseColWidth="10" defaultColWidth="0" defaultRowHeight="0" customHeight="1" zeroHeight="1" x14ac:dyDescent="0.25"/>
  <cols>
    <col min="1" max="1" width="3.7109375" customWidth="1"/>
    <col min="2" max="2" width="14" customWidth="1"/>
    <col min="3" max="3" width="12" customWidth="1"/>
    <col min="4" max="5" width="11.42578125" customWidth="1"/>
    <col min="6" max="7" width="8" customWidth="1"/>
    <col min="8" max="8" width="13.28515625" customWidth="1"/>
    <col min="9" max="16" width="11.42578125" customWidth="1"/>
    <col min="17" max="17" width="3.85546875" customWidth="1"/>
    <col min="18" max="18" width="0" hidden="1" customWidth="1"/>
    <col min="19" max="16384" width="11.42578125" hidden="1"/>
  </cols>
  <sheetData>
    <row r="1" spans="2:17" ht="10.5" customHeight="1" x14ac:dyDescent="0.25">
      <c r="I1" s="1"/>
      <c r="J1" s="1"/>
      <c r="K1" s="1"/>
      <c r="L1" s="1"/>
      <c r="M1" s="1"/>
      <c r="N1" s="1"/>
      <c r="O1" s="2"/>
      <c r="P1" s="2"/>
      <c r="Q1" s="3"/>
    </row>
    <row r="2" spans="2:17" ht="23.25" x14ac:dyDescent="0.35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4"/>
    </row>
    <row r="3" spans="2:17" ht="10.5" customHeight="1" x14ac:dyDescent="0.25"/>
    <row r="4" spans="2:17" ht="15" x14ac:dyDescent="0.25">
      <c r="B4" s="5" t="s">
        <v>1</v>
      </c>
      <c r="C4" s="6">
        <v>45008</v>
      </c>
      <c r="D4" s="6"/>
      <c r="E4" s="6"/>
      <c r="F4" s="7"/>
      <c r="G4" s="8"/>
      <c r="L4" s="8"/>
      <c r="M4" s="8"/>
      <c r="N4" s="8"/>
    </row>
    <row r="5" spans="2:17" ht="15" x14ac:dyDescent="0.25">
      <c r="B5" s="9" t="s">
        <v>2</v>
      </c>
      <c r="C5" s="57" t="s">
        <v>3</v>
      </c>
      <c r="D5" s="57"/>
      <c r="E5" s="57"/>
      <c r="F5" s="9"/>
    </row>
    <row r="6" spans="2:17" ht="15" x14ac:dyDescent="0.25">
      <c r="B6" s="9" t="s">
        <v>4</v>
      </c>
      <c r="C6" s="57" t="s">
        <v>5</v>
      </c>
      <c r="D6" s="57"/>
      <c r="E6" s="57"/>
      <c r="F6" s="9"/>
    </row>
    <row r="7" spans="2:17" ht="15" x14ac:dyDescent="0.25">
      <c r="B7" s="9" t="s">
        <v>6</v>
      </c>
      <c r="C7" s="57" t="s">
        <v>7</v>
      </c>
      <c r="D7" s="57"/>
      <c r="E7" s="57"/>
      <c r="F7" s="10"/>
      <c r="G7" s="11"/>
      <c r="H7" s="11"/>
      <c r="I7" s="12"/>
      <c r="J7" s="12"/>
      <c r="K7" s="12"/>
      <c r="L7" s="12"/>
      <c r="M7" s="12"/>
      <c r="N7" s="12"/>
      <c r="O7" s="13"/>
      <c r="P7" s="13"/>
    </row>
    <row r="8" spans="2:17" ht="15" x14ac:dyDescent="0.25">
      <c r="B8" s="9" t="s">
        <v>8</v>
      </c>
      <c r="C8" s="13">
        <v>6100</v>
      </c>
      <c r="D8" s="13"/>
      <c r="E8" s="13"/>
      <c r="F8" s="10"/>
      <c r="G8" s="11"/>
      <c r="H8" s="11"/>
      <c r="I8" s="14"/>
      <c r="J8" s="14"/>
      <c r="K8" s="14"/>
      <c r="L8" s="14"/>
      <c r="M8" s="14"/>
      <c r="N8" s="14"/>
    </row>
    <row r="9" spans="2:17" ht="4.5" customHeight="1" x14ac:dyDescent="0.25">
      <c r="B9" s="15"/>
      <c r="C9" s="16"/>
      <c r="D9" s="17"/>
      <c r="E9" s="17"/>
      <c r="F9" s="18"/>
      <c r="G9" s="13"/>
      <c r="H9" s="13"/>
      <c r="I9" s="13"/>
      <c r="J9" s="13"/>
      <c r="K9" s="13"/>
      <c r="L9" s="13"/>
      <c r="M9" s="13"/>
      <c r="N9" s="13"/>
    </row>
    <row r="10" spans="2:17" ht="6" customHeight="1" x14ac:dyDescent="0.25"/>
    <row r="11" spans="2:17" ht="15" x14ac:dyDescent="0.25">
      <c r="B11" s="58" t="s">
        <v>9</v>
      </c>
      <c r="C11" s="58"/>
      <c r="D11" s="58"/>
      <c r="E11" s="58"/>
      <c r="F11" s="58"/>
      <c r="G11" s="58"/>
      <c r="H11" s="19" t="s">
        <v>10</v>
      </c>
      <c r="I11" s="19" t="s">
        <v>11</v>
      </c>
      <c r="J11" s="19" t="s">
        <v>12</v>
      </c>
      <c r="K11" s="19" t="s">
        <v>13</v>
      </c>
      <c r="L11" s="19" t="s">
        <v>14</v>
      </c>
      <c r="M11" s="19" t="s">
        <v>15</v>
      </c>
      <c r="N11" s="19" t="s">
        <v>16</v>
      </c>
      <c r="O11" s="19" t="s">
        <v>17</v>
      </c>
      <c r="P11" s="19" t="s">
        <v>18</v>
      </c>
    </row>
    <row r="12" spans="2:17" ht="15" customHeight="1" x14ac:dyDescent="0.25">
      <c r="B12" s="59" t="s">
        <v>19</v>
      </c>
      <c r="C12" s="60"/>
      <c r="D12" s="60"/>
      <c r="E12" s="60"/>
      <c r="F12" s="60"/>
      <c r="G12" s="60"/>
      <c r="H12" s="20"/>
      <c r="I12" s="21"/>
      <c r="J12" s="21"/>
      <c r="K12" s="21"/>
      <c r="L12" s="21"/>
      <c r="M12" s="21"/>
      <c r="N12" s="21"/>
      <c r="O12" s="21">
        <f>+I12-J12+K12-L12-M12-N12</f>
        <v>0</v>
      </c>
      <c r="P12" s="21"/>
    </row>
    <row r="13" spans="2:17" ht="15" x14ac:dyDescent="0.25">
      <c r="B13" s="54" t="s">
        <v>20</v>
      </c>
      <c r="C13" s="55"/>
      <c r="D13" s="55"/>
      <c r="E13" s="55"/>
      <c r="F13" s="55"/>
      <c r="G13" s="55"/>
      <c r="H13" s="20"/>
      <c r="I13" s="22"/>
      <c r="J13" s="22"/>
      <c r="K13" s="22"/>
      <c r="L13" s="22"/>
      <c r="M13" s="22"/>
      <c r="N13" s="22"/>
      <c r="O13" s="23">
        <f>+I13+K13</f>
        <v>0</v>
      </c>
      <c r="P13" s="21"/>
    </row>
    <row r="14" spans="2:17" ht="15" x14ac:dyDescent="0.25">
      <c r="B14" s="54"/>
      <c r="C14" s="55"/>
      <c r="D14" s="55"/>
      <c r="E14" s="55"/>
      <c r="F14" s="55"/>
      <c r="G14" s="55"/>
      <c r="H14" s="20"/>
      <c r="I14" s="23"/>
      <c r="J14" s="23"/>
      <c r="K14" s="23"/>
      <c r="L14" s="23"/>
      <c r="M14" s="23"/>
      <c r="N14" s="23"/>
      <c r="O14" s="23">
        <f t="shared" ref="O14:O31" si="0">+I14+K14</f>
        <v>0</v>
      </c>
      <c r="P14" s="21"/>
    </row>
    <row r="15" spans="2:17" ht="15" x14ac:dyDescent="0.25">
      <c r="B15" s="54"/>
      <c r="C15" s="55"/>
      <c r="D15" s="55"/>
      <c r="E15" s="55"/>
      <c r="F15" s="55"/>
      <c r="G15" s="55"/>
      <c r="H15" s="20"/>
      <c r="I15" s="23"/>
      <c r="J15" s="23"/>
      <c r="K15" s="23"/>
      <c r="L15" s="23"/>
      <c r="M15" s="23"/>
      <c r="N15" s="23"/>
      <c r="O15" s="23">
        <f t="shared" si="0"/>
        <v>0</v>
      </c>
      <c r="P15" s="21"/>
    </row>
    <row r="16" spans="2:17" ht="15" x14ac:dyDescent="0.25">
      <c r="B16" s="54"/>
      <c r="C16" s="55"/>
      <c r="D16" s="55"/>
      <c r="E16" s="55"/>
      <c r="F16" s="55"/>
      <c r="G16" s="55"/>
      <c r="H16" s="20"/>
      <c r="I16" s="21"/>
      <c r="J16" s="21"/>
      <c r="K16" s="21"/>
      <c r="L16" s="21"/>
      <c r="M16" s="21"/>
      <c r="N16" s="21"/>
      <c r="O16" s="23">
        <f t="shared" si="0"/>
        <v>0</v>
      </c>
      <c r="P16" s="21"/>
    </row>
    <row r="17" spans="2:16" ht="15" x14ac:dyDescent="0.25">
      <c r="B17" s="54"/>
      <c r="C17" s="55"/>
      <c r="D17" s="55"/>
      <c r="E17" s="55"/>
      <c r="F17" s="55"/>
      <c r="G17" s="55"/>
      <c r="H17" s="20"/>
      <c r="I17" s="21"/>
      <c r="J17" s="21"/>
      <c r="K17" s="21"/>
      <c r="L17" s="21"/>
      <c r="M17" s="21"/>
      <c r="N17" s="21"/>
      <c r="O17" s="23">
        <f t="shared" si="0"/>
        <v>0</v>
      </c>
      <c r="P17" s="21"/>
    </row>
    <row r="18" spans="2:16" ht="15" x14ac:dyDescent="0.25">
      <c r="B18" s="54"/>
      <c r="C18" s="55"/>
      <c r="D18" s="55"/>
      <c r="E18" s="55"/>
      <c r="F18" s="55"/>
      <c r="G18" s="55"/>
      <c r="H18" s="20"/>
      <c r="I18" s="21"/>
      <c r="J18" s="21"/>
      <c r="K18" s="21"/>
      <c r="L18" s="21"/>
      <c r="M18" s="21"/>
      <c r="N18" s="21"/>
      <c r="O18" s="23">
        <f t="shared" si="0"/>
        <v>0</v>
      </c>
      <c r="P18" s="21"/>
    </row>
    <row r="19" spans="2:16" ht="15" x14ac:dyDescent="0.25">
      <c r="B19" s="54"/>
      <c r="C19" s="55"/>
      <c r="D19" s="55"/>
      <c r="E19" s="55"/>
      <c r="F19" s="55"/>
      <c r="G19" s="55"/>
      <c r="H19" s="20"/>
      <c r="I19" s="21"/>
      <c r="J19" s="21"/>
      <c r="K19" s="21"/>
      <c r="L19" s="21"/>
      <c r="M19" s="21"/>
      <c r="N19" s="21"/>
      <c r="O19" s="23">
        <f t="shared" si="0"/>
        <v>0</v>
      </c>
      <c r="P19" s="21"/>
    </row>
    <row r="20" spans="2:16" ht="15" x14ac:dyDescent="0.25">
      <c r="B20" s="54"/>
      <c r="C20" s="55"/>
      <c r="D20" s="55"/>
      <c r="E20" s="55"/>
      <c r="F20" s="55"/>
      <c r="G20" s="55"/>
      <c r="H20" s="20"/>
      <c r="I20" s="21"/>
      <c r="J20" s="21"/>
      <c r="K20" s="21"/>
      <c r="L20" s="21"/>
      <c r="M20" s="21"/>
      <c r="N20" s="21"/>
      <c r="O20" s="23">
        <f t="shared" si="0"/>
        <v>0</v>
      </c>
      <c r="P20" s="21"/>
    </row>
    <row r="21" spans="2:16" ht="15" x14ac:dyDescent="0.25">
      <c r="B21" s="54"/>
      <c r="C21" s="55"/>
      <c r="D21" s="55"/>
      <c r="E21" s="55"/>
      <c r="F21" s="55"/>
      <c r="G21" s="55"/>
      <c r="H21" s="20"/>
      <c r="I21" s="21"/>
      <c r="J21" s="21"/>
      <c r="K21" s="21"/>
      <c r="L21" s="21"/>
      <c r="M21" s="21"/>
      <c r="N21" s="21"/>
      <c r="O21" s="23">
        <f t="shared" si="0"/>
        <v>0</v>
      </c>
      <c r="P21" s="21"/>
    </row>
    <row r="22" spans="2:16" ht="15" x14ac:dyDescent="0.25">
      <c r="B22" s="54"/>
      <c r="C22" s="55"/>
      <c r="D22" s="55"/>
      <c r="E22" s="55"/>
      <c r="F22" s="55"/>
      <c r="G22" s="55"/>
      <c r="H22" s="20"/>
      <c r="I22" s="21"/>
      <c r="J22" s="21"/>
      <c r="K22" s="21"/>
      <c r="L22" s="21"/>
      <c r="M22" s="21"/>
      <c r="N22" s="21"/>
      <c r="O22" s="23">
        <f t="shared" si="0"/>
        <v>0</v>
      </c>
      <c r="P22" s="21"/>
    </row>
    <row r="23" spans="2:16" ht="15" x14ac:dyDescent="0.25">
      <c r="B23" s="54"/>
      <c r="C23" s="55"/>
      <c r="D23" s="55"/>
      <c r="E23" s="55"/>
      <c r="F23" s="55"/>
      <c r="G23" s="55"/>
      <c r="H23" s="20"/>
      <c r="I23" s="21"/>
      <c r="J23" s="21"/>
      <c r="K23" s="21"/>
      <c r="L23" s="21"/>
      <c r="M23" s="21"/>
      <c r="N23" s="21"/>
      <c r="O23" s="23">
        <f t="shared" si="0"/>
        <v>0</v>
      </c>
      <c r="P23" s="21"/>
    </row>
    <row r="24" spans="2:16" ht="15" x14ac:dyDescent="0.25">
      <c r="B24" s="54"/>
      <c r="C24" s="55"/>
      <c r="D24" s="55"/>
      <c r="E24" s="55"/>
      <c r="F24" s="55"/>
      <c r="G24" s="55"/>
      <c r="H24" s="20"/>
      <c r="I24" s="21"/>
      <c r="J24" s="21"/>
      <c r="K24" s="21"/>
      <c r="L24" s="21"/>
      <c r="M24" s="21"/>
      <c r="N24" s="21"/>
      <c r="O24" s="23">
        <f t="shared" si="0"/>
        <v>0</v>
      </c>
      <c r="P24" s="21"/>
    </row>
    <row r="25" spans="2:16" ht="15" x14ac:dyDescent="0.25">
      <c r="B25" s="54"/>
      <c r="C25" s="55"/>
      <c r="D25" s="55"/>
      <c r="E25" s="55"/>
      <c r="F25" s="55"/>
      <c r="G25" s="55"/>
      <c r="H25" s="20"/>
      <c r="I25" s="21"/>
      <c r="J25" s="21"/>
      <c r="K25" s="21"/>
      <c r="L25" s="21"/>
      <c r="M25" s="21"/>
      <c r="N25" s="21"/>
      <c r="O25" s="23">
        <f t="shared" si="0"/>
        <v>0</v>
      </c>
      <c r="P25" s="21"/>
    </row>
    <row r="26" spans="2:16" ht="15" x14ac:dyDescent="0.25">
      <c r="B26" s="54"/>
      <c r="C26" s="55"/>
      <c r="D26" s="55"/>
      <c r="E26" s="55"/>
      <c r="F26" s="55"/>
      <c r="G26" s="55"/>
      <c r="H26" s="20"/>
      <c r="I26" s="21"/>
      <c r="J26" s="21"/>
      <c r="K26" s="21"/>
      <c r="L26" s="21"/>
      <c r="M26" s="21"/>
      <c r="N26" s="21"/>
      <c r="O26" s="23">
        <f t="shared" si="0"/>
        <v>0</v>
      </c>
      <c r="P26" s="21"/>
    </row>
    <row r="27" spans="2:16" ht="15" x14ac:dyDescent="0.25">
      <c r="B27" s="54"/>
      <c r="C27" s="55"/>
      <c r="D27" s="55"/>
      <c r="E27" s="55"/>
      <c r="F27" s="55"/>
      <c r="G27" s="55"/>
      <c r="H27" s="20"/>
      <c r="I27" s="23"/>
      <c r="J27" s="23"/>
      <c r="K27" s="23"/>
      <c r="L27" s="23"/>
      <c r="M27" s="23"/>
      <c r="N27" s="23"/>
      <c r="O27" s="23">
        <f t="shared" si="0"/>
        <v>0</v>
      </c>
      <c r="P27" s="21"/>
    </row>
    <row r="28" spans="2:16" ht="15" x14ac:dyDescent="0.25">
      <c r="B28" s="54"/>
      <c r="C28" s="55"/>
      <c r="D28" s="55"/>
      <c r="E28" s="55"/>
      <c r="F28" s="55"/>
      <c r="G28" s="55"/>
      <c r="H28" s="20"/>
      <c r="I28" s="23"/>
      <c r="J28" s="23"/>
      <c r="K28" s="23"/>
      <c r="L28" s="23"/>
      <c r="M28" s="23"/>
      <c r="N28" s="23"/>
      <c r="O28" s="23">
        <f t="shared" si="0"/>
        <v>0</v>
      </c>
      <c r="P28" s="21"/>
    </row>
    <row r="29" spans="2:16" ht="15" x14ac:dyDescent="0.25">
      <c r="B29" s="54"/>
      <c r="C29" s="55"/>
      <c r="D29" s="55"/>
      <c r="E29" s="55"/>
      <c r="F29" s="55"/>
      <c r="G29" s="55"/>
      <c r="H29" s="20"/>
      <c r="I29" s="23"/>
      <c r="J29" s="23"/>
      <c r="K29" s="23"/>
      <c r="L29" s="23"/>
      <c r="M29" s="23"/>
      <c r="N29" s="23"/>
      <c r="O29" s="23">
        <f t="shared" si="0"/>
        <v>0</v>
      </c>
      <c r="P29" s="21"/>
    </row>
    <row r="30" spans="2:16" ht="15" x14ac:dyDescent="0.25">
      <c r="B30" s="54"/>
      <c r="C30" s="55"/>
      <c r="D30" s="55"/>
      <c r="E30" s="55"/>
      <c r="F30" s="55"/>
      <c r="G30" s="55"/>
      <c r="H30" s="20"/>
      <c r="I30" s="23"/>
      <c r="J30" s="23"/>
      <c r="K30" s="23"/>
      <c r="L30" s="23"/>
      <c r="M30" s="23"/>
      <c r="N30" s="23"/>
      <c r="O30" s="23">
        <f t="shared" si="0"/>
        <v>0</v>
      </c>
      <c r="P30" s="21"/>
    </row>
    <row r="31" spans="2:16" ht="15" x14ac:dyDescent="0.25">
      <c r="B31" s="54"/>
      <c r="C31" s="55"/>
      <c r="D31" s="55"/>
      <c r="E31" s="55"/>
      <c r="F31" s="55"/>
      <c r="G31" s="55"/>
      <c r="H31" s="20"/>
      <c r="I31" s="23"/>
      <c r="J31" s="23"/>
      <c r="K31" s="23"/>
      <c r="L31" s="23"/>
      <c r="M31" s="23"/>
      <c r="N31" s="23"/>
      <c r="O31" s="23">
        <f t="shared" si="0"/>
        <v>0</v>
      </c>
      <c r="P31" s="21"/>
    </row>
    <row r="32" spans="2:16" ht="3.75" customHeight="1" x14ac:dyDescent="0.25">
      <c r="B32" s="62"/>
      <c r="C32" s="63"/>
      <c r="D32" s="63"/>
      <c r="E32" s="63"/>
      <c r="F32" s="63"/>
      <c r="G32" s="63"/>
      <c r="H32" s="24"/>
      <c r="I32" s="25"/>
      <c r="J32" s="26"/>
      <c r="K32" s="26"/>
      <c r="L32" s="26"/>
      <c r="M32" s="26"/>
      <c r="N32" s="26"/>
      <c r="O32" s="25"/>
      <c r="P32" s="27"/>
    </row>
    <row r="33" spans="2:16" ht="15" x14ac:dyDescent="0.25">
      <c r="C33" s="28"/>
      <c r="D33" s="28"/>
      <c r="E33" s="28"/>
      <c r="F33" s="29"/>
      <c r="G33" s="30"/>
      <c r="H33" s="31" t="s">
        <v>17</v>
      </c>
      <c r="I33" s="32">
        <f>SUM(I12:I32)</f>
        <v>0</v>
      </c>
      <c r="J33" s="32">
        <f>SUM(J12:J32)</f>
        <v>0</v>
      </c>
      <c r="K33" s="32">
        <f>SUM(K12:K32)</f>
        <v>0</v>
      </c>
      <c r="L33" s="32">
        <f t="shared" ref="L33:N33" si="1">SUM(L12:L32)</f>
        <v>0</v>
      </c>
      <c r="M33" s="32">
        <f t="shared" si="1"/>
        <v>0</v>
      </c>
      <c r="N33" s="32">
        <f t="shared" si="1"/>
        <v>0</v>
      </c>
      <c r="O33" s="32">
        <f>SUM(O12:O32)</f>
        <v>0</v>
      </c>
      <c r="P33" s="32">
        <f>SUM(P12:P32)</f>
        <v>0</v>
      </c>
    </row>
    <row r="34" spans="2:16" ht="4.5" customHeight="1" x14ac:dyDescent="0.25"/>
    <row r="35" spans="2:16" ht="15" x14ac:dyDescent="0.25">
      <c r="B35" s="64" t="s">
        <v>21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33"/>
    </row>
    <row r="36" spans="2:16" ht="4.5" customHeight="1" x14ac:dyDescent="0.25">
      <c r="B36" s="34"/>
      <c r="C36" s="34"/>
      <c r="D36" s="34"/>
      <c r="E36" s="34"/>
      <c r="F36" s="34"/>
      <c r="G36" s="34"/>
      <c r="H36" s="34"/>
      <c r="I36" s="34"/>
      <c r="L36" s="34"/>
      <c r="M36" s="34"/>
      <c r="N36" s="34"/>
      <c r="O36" s="34"/>
    </row>
    <row r="37" spans="2:16" ht="15" x14ac:dyDescent="0.25">
      <c r="B37" s="65" t="s">
        <v>22</v>
      </c>
      <c r="C37" s="65"/>
      <c r="D37" s="65"/>
      <c r="E37" s="65"/>
      <c r="F37" s="65"/>
      <c r="G37" s="65" t="s">
        <v>23</v>
      </c>
      <c r="H37" s="65"/>
      <c r="I37" s="65"/>
      <c r="J37" s="65"/>
      <c r="K37" s="65"/>
      <c r="L37" s="65" t="s">
        <v>23</v>
      </c>
      <c r="M37" s="65"/>
      <c r="N37" s="65"/>
      <c r="O37" s="65"/>
      <c r="P37" s="65"/>
    </row>
    <row r="38" spans="2:16" ht="15" x14ac:dyDescent="0.25">
      <c r="B38" s="61" t="s">
        <v>24</v>
      </c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</row>
    <row r="39" spans="2:16" ht="15" x14ac:dyDescent="0.25">
      <c r="B39" s="2"/>
    </row>
    <row r="40" spans="2:16" ht="15" x14ac:dyDescent="0.25">
      <c r="B40" s="2"/>
    </row>
    <row r="41" spans="2:16" ht="15" x14ac:dyDescent="0.25">
      <c r="B41" s="2"/>
    </row>
    <row r="42" spans="2:16" ht="15" hidden="1" x14ac:dyDescent="0.25">
      <c r="B42" s="2"/>
    </row>
    <row r="43" spans="2:16" ht="15" hidden="1" x14ac:dyDescent="0.25">
      <c r="B43" s="2"/>
    </row>
    <row r="44" spans="2:16" ht="15" hidden="1" x14ac:dyDescent="0.25"/>
    <row r="45" spans="2:16" ht="15" hidden="1" x14ac:dyDescent="0.25"/>
    <row r="46" spans="2:16" ht="15" hidden="1" customHeight="1" x14ac:dyDescent="0.25"/>
    <row r="47" spans="2:16" ht="15" hidden="1" customHeight="1" x14ac:dyDescent="0.25"/>
    <row r="48" spans="2:16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0" hidden="1" customHeight="1" x14ac:dyDescent="0.25"/>
  </sheetData>
  <mergeCells count="33">
    <mergeCell ref="B38:F38"/>
    <mergeCell ref="G38:K38"/>
    <mergeCell ref="L38:P38"/>
    <mergeCell ref="B31:G31"/>
    <mergeCell ref="B32:G32"/>
    <mergeCell ref="B35:O35"/>
    <mergeCell ref="B37:F37"/>
    <mergeCell ref="G37:K37"/>
    <mergeCell ref="L37:P37"/>
    <mergeCell ref="B30:G30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18:G18"/>
    <mergeCell ref="B2:O2"/>
    <mergeCell ref="C5:E5"/>
    <mergeCell ref="C6:E6"/>
    <mergeCell ref="C7:E7"/>
    <mergeCell ref="B11:G11"/>
    <mergeCell ref="B12:G12"/>
    <mergeCell ref="B13:G13"/>
    <mergeCell ref="B14:G14"/>
    <mergeCell ref="B15:G15"/>
    <mergeCell ref="B16:G16"/>
    <mergeCell ref="B17:G17"/>
  </mergeCells>
  <dataValidations count="1">
    <dataValidation type="list" allowBlank="1" showInputMessage="1" showErrorMessage="1" sqref="H12:H31" xr:uid="{4E85F46A-39AA-43F7-8BD2-E46AF8137269}">
      <formula1>C.C.</formula1>
    </dataValidation>
  </dataValidations>
  <pageMargins left="0.51181102362204722" right="0.5118110236220472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93A09-CB4A-4356-BA79-CEFCAAAB5148}">
  <dimension ref="B1:H41"/>
  <sheetViews>
    <sheetView showGridLines="0" zoomScale="85" zoomScaleNormal="85" workbookViewId="0">
      <pane ySplit="1" topLeftCell="A2" activePane="bottomLeft" state="frozen"/>
      <selection pane="bottomLeft" activeCell="C11" sqref="C11"/>
    </sheetView>
  </sheetViews>
  <sheetFormatPr baseColWidth="10" defaultRowHeight="12.75" x14ac:dyDescent="0.2"/>
  <cols>
    <col min="1" max="1" width="3.85546875" style="36" customWidth="1"/>
    <col min="2" max="2" width="8.140625" style="36" bestFit="1" customWidth="1"/>
    <col min="3" max="3" width="27.85546875" style="36" bestFit="1" customWidth="1"/>
    <col min="4" max="4" width="35.5703125" style="36" bestFit="1" customWidth="1"/>
    <col min="5" max="5" width="3.85546875" style="36" customWidth="1"/>
    <col min="6" max="6" width="16.42578125" style="36" bestFit="1" customWidth="1"/>
    <col min="7" max="7" width="3.85546875" style="36" customWidth="1"/>
    <col min="8" max="8" width="25.28515625" style="36" customWidth="1"/>
    <col min="9" max="9" width="3.85546875" style="36" customWidth="1"/>
    <col min="10" max="16384" width="11.42578125" style="36"/>
  </cols>
  <sheetData>
    <row r="1" spans="2:8" ht="13.5" thickBot="1" x14ac:dyDescent="0.25">
      <c r="B1" s="35" t="s">
        <v>10</v>
      </c>
      <c r="C1" s="35" t="s">
        <v>25</v>
      </c>
      <c r="D1" s="35" t="s">
        <v>10</v>
      </c>
      <c r="F1" s="37" t="s">
        <v>26</v>
      </c>
      <c r="H1" s="37" t="s">
        <v>27</v>
      </c>
    </row>
    <row r="2" spans="2:8" x14ac:dyDescent="0.2">
      <c r="B2" s="38">
        <v>1000000</v>
      </c>
      <c r="C2" s="39" t="s">
        <v>28</v>
      </c>
      <c r="D2" s="40" t="s">
        <v>29</v>
      </c>
      <c r="F2" s="40" t="s">
        <v>30</v>
      </c>
      <c r="H2" s="40" t="s">
        <v>31</v>
      </c>
    </row>
    <row r="3" spans="2:8" x14ac:dyDescent="0.2">
      <c r="B3" s="41">
        <v>1001000</v>
      </c>
      <c r="C3" s="42" t="s">
        <v>32</v>
      </c>
      <c r="D3" s="43" t="s">
        <v>33</v>
      </c>
      <c r="F3" s="43" t="s">
        <v>34</v>
      </c>
      <c r="H3" s="43" t="s">
        <v>35</v>
      </c>
    </row>
    <row r="4" spans="2:8" x14ac:dyDescent="0.2">
      <c r="B4" s="41">
        <v>1002000</v>
      </c>
      <c r="C4" s="42" t="s">
        <v>36</v>
      </c>
      <c r="D4" s="43" t="s">
        <v>37</v>
      </c>
      <c r="F4" s="43" t="s">
        <v>38</v>
      </c>
      <c r="H4" s="43" t="s">
        <v>39</v>
      </c>
    </row>
    <row r="5" spans="2:8" x14ac:dyDescent="0.2">
      <c r="B5" s="41">
        <v>1003000</v>
      </c>
      <c r="C5" s="42" t="s">
        <v>40</v>
      </c>
      <c r="D5" s="43" t="s">
        <v>41</v>
      </c>
      <c r="F5" s="44" t="s">
        <v>42</v>
      </c>
      <c r="H5" s="43" t="s">
        <v>43</v>
      </c>
    </row>
    <row r="6" spans="2:8" x14ac:dyDescent="0.2">
      <c r="B6" s="41">
        <v>1004000</v>
      </c>
      <c r="C6" s="42" t="s">
        <v>44</v>
      </c>
      <c r="D6" s="43" t="s">
        <v>45</v>
      </c>
      <c r="H6" s="43" t="s">
        <v>46</v>
      </c>
    </row>
    <row r="7" spans="2:8" x14ac:dyDescent="0.2">
      <c r="B7" s="41">
        <v>1005000</v>
      </c>
      <c r="C7" s="42" t="s">
        <v>47</v>
      </c>
      <c r="D7" s="43" t="s">
        <v>48</v>
      </c>
      <c r="H7" s="43" t="s">
        <v>49</v>
      </c>
    </row>
    <row r="8" spans="2:8" x14ac:dyDescent="0.2">
      <c r="B8" s="41">
        <v>1005001</v>
      </c>
      <c r="C8" s="42" t="s">
        <v>50</v>
      </c>
      <c r="D8" s="43" t="s">
        <v>51</v>
      </c>
      <c r="H8" s="43" t="s">
        <v>52</v>
      </c>
    </row>
    <row r="9" spans="2:8" ht="13.5" thickBot="1" x14ac:dyDescent="0.25">
      <c r="B9" s="41">
        <v>1008000</v>
      </c>
      <c r="C9" s="42" t="s">
        <v>53</v>
      </c>
      <c r="D9" s="43" t="s">
        <v>54</v>
      </c>
      <c r="H9" s="43" t="s">
        <v>55</v>
      </c>
    </row>
    <row r="10" spans="2:8" x14ac:dyDescent="0.2">
      <c r="B10" s="45">
        <v>3000000</v>
      </c>
      <c r="C10" s="46" t="s">
        <v>56</v>
      </c>
      <c r="D10" s="40" t="s">
        <v>57</v>
      </c>
      <c r="H10" s="43" t="s">
        <v>58</v>
      </c>
    </row>
    <row r="11" spans="2:8" ht="13.5" thickBot="1" x14ac:dyDescent="0.25">
      <c r="B11" s="47">
        <v>3001000</v>
      </c>
      <c r="C11" s="48" t="s">
        <v>59</v>
      </c>
      <c r="D11" s="49" t="s">
        <v>60</v>
      </c>
      <c r="H11" s="43" t="s">
        <v>61</v>
      </c>
    </row>
    <row r="12" spans="2:8" x14ac:dyDescent="0.2">
      <c r="B12" s="38">
        <v>3002000</v>
      </c>
      <c r="C12" s="39" t="s">
        <v>62</v>
      </c>
      <c r="D12" s="50" t="s">
        <v>63</v>
      </c>
      <c r="H12" s="43" t="s">
        <v>64</v>
      </c>
    </row>
    <row r="13" spans="2:8" x14ac:dyDescent="0.2">
      <c r="B13" s="41">
        <v>3002002</v>
      </c>
      <c r="C13" s="42" t="s">
        <v>65</v>
      </c>
      <c r="D13" s="43" t="s">
        <v>66</v>
      </c>
      <c r="H13" s="43" t="s">
        <v>67</v>
      </c>
    </row>
    <row r="14" spans="2:8" x14ac:dyDescent="0.2">
      <c r="B14" s="41">
        <v>3002020</v>
      </c>
      <c r="C14" s="42" t="s">
        <v>68</v>
      </c>
      <c r="D14" s="43" t="s">
        <v>69</v>
      </c>
      <c r="H14" s="43" t="s">
        <v>70</v>
      </c>
    </row>
    <row r="15" spans="2:8" x14ac:dyDescent="0.2">
      <c r="B15" s="41">
        <v>3002030</v>
      </c>
      <c r="C15" s="42" t="s">
        <v>71</v>
      </c>
      <c r="D15" s="43" t="s">
        <v>72</v>
      </c>
      <c r="H15" s="44" t="s">
        <v>73</v>
      </c>
    </row>
    <row r="16" spans="2:8" x14ac:dyDescent="0.2">
      <c r="B16" s="41">
        <v>3002050</v>
      </c>
      <c r="C16" s="42" t="s">
        <v>74</v>
      </c>
      <c r="D16" s="43" t="s">
        <v>75</v>
      </c>
    </row>
    <row r="17" spans="2:4" x14ac:dyDescent="0.2">
      <c r="B17" s="41">
        <v>3002060</v>
      </c>
      <c r="C17" s="42" t="s">
        <v>76</v>
      </c>
      <c r="D17" s="43" t="s">
        <v>77</v>
      </c>
    </row>
    <row r="18" spans="2:4" ht="13.5" thickBot="1" x14ac:dyDescent="0.25">
      <c r="B18" s="51">
        <v>3002070</v>
      </c>
      <c r="C18" s="52" t="s">
        <v>78</v>
      </c>
      <c r="D18" s="53" t="s">
        <v>79</v>
      </c>
    </row>
    <row r="19" spans="2:4" x14ac:dyDescent="0.2">
      <c r="B19" s="45">
        <v>3003000</v>
      </c>
      <c r="C19" s="46" t="s">
        <v>80</v>
      </c>
      <c r="D19" s="40" t="s">
        <v>81</v>
      </c>
    </row>
    <row r="20" spans="2:4" x14ac:dyDescent="0.2">
      <c r="B20" s="41">
        <v>3003010</v>
      </c>
      <c r="C20" s="42" t="s">
        <v>82</v>
      </c>
      <c r="D20" s="43" t="s">
        <v>83</v>
      </c>
    </row>
    <row r="21" spans="2:4" x14ac:dyDescent="0.2">
      <c r="B21" s="41">
        <v>3003020</v>
      </c>
      <c r="C21" s="42" t="s">
        <v>84</v>
      </c>
      <c r="D21" s="43" t="s">
        <v>85</v>
      </c>
    </row>
    <row r="22" spans="2:4" x14ac:dyDescent="0.2">
      <c r="B22" s="41">
        <v>3003030</v>
      </c>
      <c r="C22" s="42" t="s">
        <v>86</v>
      </c>
      <c r="D22" s="43" t="s">
        <v>87</v>
      </c>
    </row>
    <row r="23" spans="2:4" x14ac:dyDescent="0.2">
      <c r="B23" s="41">
        <v>3003040</v>
      </c>
      <c r="C23" s="42" t="s">
        <v>88</v>
      </c>
      <c r="D23" s="43" t="s">
        <v>89</v>
      </c>
    </row>
    <row r="24" spans="2:4" x14ac:dyDescent="0.2">
      <c r="B24" s="41">
        <v>3003050</v>
      </c>
      <c r="C24" s="42" t="s">
        <v>90</v>
      </c>
      <c r="D24" s="43" t="s">
        <v>91</v>
      </c>
    </row>
    <row r="25" spans="2:4" ht="13.5" thickBot="1" x14ac:dyDescent="0.25">
      <c r="B25" s="47">
        <v>3003070</v>
      </c>
      <c r="C25" s="48" t="s">
        <v>92</v>
      </c>
      <c r="D25" s="49" t="s">
        <v>93</v>
      </c>
    </row>
    <row r="26" spans="2:4" x14ac:dyDescent="0.2">
      <c r="B26" s="45">
        <v>3004000</v>
      </c>
      <c r="C26" s="46" t="s">
        <v>94</v>
      </c>
      <c r="D26" s="50" t="s">
        <v>95</v>
      </c>
    </row>
    <row r="27" spans="2:4" x14ac:dyDescent="0.2">
      <c r="B27" s="41">
        <v>3004010</v>
      </c>
      <c r="C27" s="42" t="s">
        <v>96</v>
      </c>
      <c r="D27" s="43" t="s">
        <v>97</v>
      </c>
    </row>
    <row r="28" spans="2:4" x14ac:dyDescent="0.2">
      <c r="B28" s="41">
        <v>3004020</v>
      </c>
      <c r="C28" s="42" t="s">
        <v>98</v>
      </c>
      <c r="D28" s="43" t="s">
        <v>99</v>
      </c>
    </row>
    <row r="29" spans="2:4" x14ac:dyDescent="0.2">
      <c r="B29" s="41">
        <v>3004030</v>
      </c>
      <c r="C29" s="42" t="s">
        <v>100</v>
      </c>
      <c r="D29" s="43" t="s">
        <v>101</v>
      </c>
    </row>
    <row r="30" spans="2:4" x14ac:dyDescent="0.2">
      <c r="B30" s="41">
        <v>3004040</v>
      </c>
      <c r="C30" s="42" t="s">
        <v>102</v>
      </c>
      <c r="D30" s="43" t="s">
        <v>103</v>
      </c>
    </row>
    <row r="31" spans="2:4" x14ac:dyDescent="0.2">
      <c r="B31" s="41">
        <v>3004050</v>
      </c>
      <c r="C31" s="42" t="s">
        <v>104</v>
      </c>
      <c r="D31" s="43" t="s">
        <v>105</v>
      </c>
    </row>
    <row r="32" spans="2:4" ht="13.5" thickBot="1" x14ac:dyDescent="0.25">
      <c r="B32" s="47">
        <v>3004060</v>
      </c>
      <c r="C32" s="48" t="s">
        <v>106</v>
      </c>
      <c r="D32" s="53" t="s">
        <v>107</v>
      </c>
    </row>
    <row r="33" spans="2:4" x14ac:dyDescent="0.2">
      <c r="B33" s="45">
        <v>3005000</v>
      </c>
      <c r="C33" s="46" t="s">
        <v>108</v>
      </c>
      <c r="D33" s="40" t="s">
        <v>109</v>
      </c>
    </row>
    <row r="34" spans="2:4" x14ac:dyDescent="0.2">
      <c r="B34" s="41">
        <v>3005001</v>
      </c>
      <c r="C34" s="42" t="s">
        <v>110</v>
      </c>
      <c r="D34" s="43" t="s">
        <v>111</v>
      </c>
    </row>
    <row r="35" spans="2:4" x14ac:dyDescent="0.2">
      <c r="B35" s="41">
        <v>3005002</v>
      </c>
      <c r="C35" s="42" t="s">
        <v>112</v>
      </c>
      <c r="D35" s="43" t="s">
        <v>113</v>
      </c>
    </row>
    <row r="36" spans="2:4" x14ac:dyDescent="0.2">
      <c r="B36" s="41">
        <v>3005003</v>
      </c>
      <c r="C36" s="42" t="s">
        <v>114</v>
      </c>
      <c r="D36" s="43" t="s">
        <v>115</v>
      </c>
    </row>
    <row r="37" spans="2:4" ht="13.5" thickBot="1" x14ac:dyDescent="0.25">
      <c r="B37" s="47">
        <v>3005004</v>
      </c>
      <c r="C37" s="48" t="s">
        <v>116</v>
      </c>
      <c r="D37" s="49" t="s">
        <v>117</v>
      </c>
    </row>
    <row r="38" spans="2:4" x14ac:dyDescent="0.2">
      <c r="B38" s="50">
        <v>3006000</v>
      </c>
      <c r="C38" s="50" t="s">
        <v>30</v>
      </c>
      <c r="D38" s="50" t="s">
        <v>118</v>
      </c>
    </row>
    <row r="39" spans="2:4" ht="13.5" thickBot="1" x14ac:dyDescent="0.25">
      <c r="B39" s="53">
        <v>3006001</v>
      </c>
      <c r="C39" s="53" t="s">
        <v>119</v>
      </c>
      <c r="D39" s="53" t="s">
        <v>120</v>
      </c>
    </row>
    <row r="40" spans="2:4" x14ac:dyDescent="0.2">
      <c r="B40" s="40">
        <v>4000000</v>
      </c>
      <c r="C40" s="40" t="s">
        <v>121</v>
      </c>
      <c r="D40" s="40" t="s">
        <v>122</v>
      </c>
    </row>
    <row r="41" spans="2:4" ht="6" customHeight="1" x14ac:dyDescent="0.2">
      <c r="B41" s="44"/>
      <c r="C41" s="44"/>
      <c r="D41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Reembolso</vt:lpstr>
      <vt:lpstr>Base</vt:lpstr>
      <vt:lpstr>Reembolso!Área_de_impresión</vt:lpstr>
      <vt:lpstr>C.C.</vt:lpstr>
      <vt:lpstr>Ramo</vt:lpstr>
      <vt:lpstr>SUBRAMO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QUEZADA ORTEGA</dc:creator>
  <cp:lastModifiedBy>ALFREDO QUEZADA ORTEGA</cp:lastModifiedBy>
  <dcterms:created xsi:type="dcterms:W3CDTF">2023-03-28T00:44:10Z</dcterms:created>
  <dcterms:modified xsi:type="dcterms:W3CDTF">2023-03-28T00:55:33Z</dcterms:modified>
</cp:coreProperties>
</file>